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RK kassör\Desktop\Blandade rapporter\"/>
    </mc:Choice>
  </mc:AlternateContent>
  <bookViews>
    <workbookView xWindow="0" yWindow="0" windowWidth="20490" windowHeight="7530" xr2:uid="{2EB9BC8D-F912-40AD-8D05-A8564D718F0A}"/>
  </bookViews>
  <sheets>
    <sheet name="Blad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D15" i="1"/>
  <c r="D53" i="1" s="1"/>
</calcChain>
</file>

<file path=xl/sharedStrings.xml><?xml version="1.0" encoding="utf-8"?>
<sst xmlns="http://schemas.openxmlformats.org/spreadsheetml/2006/main" count="51" uniqueCount="51">
  <si>
    <t>Budget SSRK Småland</t>
  </si>
  <si>
    <t>Konto</t>
  </si>
  <si>
    <t>Intäkter</t>
  </si>
  <si>
    <t xml:space="preserve">Anmälningsavgift Utställning  </t>
  </si>
  <si>
    <t xml:space="preserve">Anmälningsavgift Retriever A-prov       </t>
  </si>
  <si>
    <t xml:space="preserve">Anmälningsavgift Retriever B-prov       </t>
  </si>
  <si>
    <t xml:space="preserve">Anmälningsavgift Retriever C-prov       </t>
  </si>
  <si>
    <t>Anmälningsavgift Spaniel</t>
  </si>
  <si>
    <t xml:space="preserve">Anmälningsavgift Viltspår  </t>
  </si>
  <si>
    <t>Kursavgifter</t>
  </si>
  <si>
    <t>Försäljning Rosetter</t>
  </si>
  <si>
    <t xml:space="preserve">Försäljning Mat och dryck  </t>
  </si>
  <si>
    <t>Försäljning Vilt</t>
  </si>
  <si>
    <t>Medlemsavgifter</t>
  </si>
  <si>
    <t>Summa Intäkter</t>
  </si>
  <si>
    <t>Kostnader</t>
  </si>
  <si>
    <t>Direkta kostnader Utställning</t>
  </si>
  <si>
    <t>Direkta kostnader Retrieverprov</t>
  </si>
  <si>
    <t>Direktakostnader Spanielprov</t>
  </si>
  <si>
    <t>Direkta kostnader Viltspårprov</t>
  </si>
  <si>
    <t>Vilt</t>
  </si>
  <si>
    <t>Rosetter</t>
  </si>
  <si>
    <t>Skott</t>
  </si>
  <si>
    <t>Stambokföringsavgifter</t>
  </si>
  <si>
    <t>Avgifter SSRK-Prov</t>
  </si>
  <si>
    <t xml:space="preserve">Utbildning av funktionärer   </t>
  </si>
  <si>
    <t>Inventarier</t>
  </si>
  <si>
    <t>Kontorsmaterial</t>
  </si>
  <si>
    <t>Telefon/Porto</t>
  </si>
  <si>
    <t>Internet/hemsida</t>
  </si>
  <si>
    <t>Porto</t>
  </si>
  <si>
    <t>Företagsförsäkringar</t>
  </si>
  <si>
    <t xml:space="preserve">Övr kostnader </t>
  </si>
  <si>
    <t>Bankkostnader</t>
  </si>
  <si>
    <t>Arvoden Utställning</t>
  </si>
  <si>
    <t>Arvoden Retriverprov</t>
  </si>
  <si>
    <t>Arvoden Spanielprov</t>
  </si>
  <si>
    <t>Arvoden Viltspårprov</t>
  </si>
  <si>
    <t xml:space="preserve">Omkostnader funktionärer </t>
  </si>
  <si>
    <t>Resor Utställning</t>
  </si>
  <si>
    <t>Resor Retrieverprov</t>
  </si>
  <si>
    <t>Resor Spanielprov</t>
  </si>
  <si>
    <t>Resor Övrigt</t>
  </si>
  <si>
    <t>Kost &amp; Logi Utställning</t>
  </si>
  <si>
    <t xml:space="preserve">Kost &amp; Logi Retrieverprov  </t>
  </si>
  <si>
    <t>Kost &amp; Logi Spanielprov</t>
  </si>
  <si>
    <t>Kost &amp; Logi Övrigt</t>
  </si>
  <si>
    <t>Sociala avgifter</t>
  </si>
  <si>
    <t>Summa kostnader</t>
  </si>
  <si>
    <t>Vinst/förlust</t>
  </si>
  <si>
    <t>Budget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</si>
</sst>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r&quot;;[Red]\-#,##0\ &quot;kr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1" fillId="2" borderId="1" xfId="0" applyFont="1" applyFill="1" applyBorder="1"/>
    <xf numFmtId="0" fontId="0" fillId="2" borderId="1" xfId="0" applyFill="1" applyBorder="1"/>
    <xf numFmtId="6" fontId="0" fillId="2" borderId="1" xfId="0" applyNumberFormat="1" applyFill="1" applyBorder="1"/>
    <xf numFmtId="6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DFDD3-0E53-44CB-A052-4993AB2109E6}">
  <dimension ref="A1:D53"/>
  <sheetViews>
    <sheetView tabSelected="1" workbookViewId="0">
      <selection activeCell="E1" sqref="E1"/>
    </sheetView>
  </sheetViews>
  <sheetFormatPr defaultRowHeight="15" x14ac:dyDescent="0.25"/>
  <cols>
    <col min="3" max="3" width="36.140625" customWidth="1"/>
    <col min="4" max="4" width="15.140625" customWidth="1"/>
  </cols>
  <sheetData>
    <row r="1" spans="1:4" ht="28.5" x14ac:dyDescent="0.45">
      <c r="A1" s="1" t="s">
        <v>0</v>
      </c>
      <c r="B1" s="2"/>
      <c r="C1" s="2"/>
      <c r="D1" s="5" t="s">
        <v>50</v>
      </c>
    </row>
    <row r="2" spans="1:4" x14ac:dyDescent="0.25">
      <c r="A2" s="2"/>
      <c r="B2" s="2"/>
      <c r="C2" s="2"/>
      <c r="D2" s="6"/>
    </row>
    <row r="3" spans="1:4" ht="18.75" x14ac:dyDescent="0.3">
      <c r="A3" s="3" t="s">
        <v>1</v>
      </c>
      <c r="B3" s="4"/>
      <c r="C3" s="4" t="s">
        <v>2</v>
      </c>
      <c r="D3" s="6"/>
    </row>
    <row r="4" spans="1:4" x14ac:dyDescent="0.25">
      <c r="A4" s="2">
        <v>3110</v>
      </c>
      <c r="B4" s="2"/>
      <c r="C4" s="2" t="s">
        <v>3</v>
      </c>
      <c r="D4" s="7">
        <v>210000</v>
      </c>
    </row>
    <row r="5" spans="1:4" x14ac:dyDescent="0.25">
      <c r="A5" s="2">
        <v>3115</v>
      </c>
      <c r="B5" s="2"/>
      <c r="C5" s="2" t="s">
        <v>4</v>
      </c>
      <c r="D5" s="7">
        <v>3000</v>
      </c>
    </row>
    <row r="6" spans="1:4" x14ac:dyDescent="0.25">
      <c r="A6" s="2">
        <v>3120</v>
      </c>
      <c r="B6" s="2"/>
      <c r="C6" s="2" t="s">
        <v>5</v>
      </c>
      <c r="D6" s="7">
        <v>50000</v>
      </c>
    </row>
    <row r="7" spans="1:4" x14ac:dyDescent="0.25">
      <c r="A7" s="2">
        <v>3125</v>
      </c>
      <c r="B7" s="2"/>
      <c r="C7" s="2" t="s">
        <v>6</v>
      </c>
      <c r="D7" s="7">
        <v>25000</v>
      </c>
    </row>
    <row r="8" spans="1:4" x14ac:dyDescent="0.25">
      <c r="A8" s="2">
        <v>3127</v>
      </c>
      <c r="B8" s="2"/>
      <c r="C8" s="2" t="s">
        <v>7</v>
      </c>
      <c r="D8" s="7">
        <v>1000</v>
      </c>
    </row>
    <row r="9" spans="1:4" x14ac:dyDescent="0.25">
      <c r="A9" s="2">
        <v>3130</v>
      </c>
      <c r="B9" s="2"/>
      <c r="C9" s="2" t="s">
        <v>8</v>
      </c>
      <c r="D9" s="7">
        <v>5000</v>
      </c>
    </row>
    <row r="10" spans="1:4" x14ac:dyDescent="0.25">
      <c r="A10" s="2">
        <v>3140</v>
      </c>
      <c r="B10" s="2"/>
      <c r="C10" s="2" t="s">
        <v>9</v>
      </c>
      <c r="D10" s="7">
        <v>7000</v>
      </c>
    </row>
    <row r="11" spans="1:4" x14ac:dyDescent="0.25">
      <c r="A11" s="2">
        <v>3220</v>
      </c>
      <c r="B11" s="2"/>
      <c r="C11" s="2" t="s">
        <v>10</v>
      </c>
      <c r="D11" s="7">
        <v>2500</v>
      </c>
    </row>
    <row r="12" spans="1:4" x14ac:dyDescent="0.25">
      <c r="A12" s="2">
        <v>3240</v>
      </c>
      <c r="B12" s="2"/>
      <c r="C12" s="2" t="s">
        <v>11</v>
      </c>
      <c r="D12" s="7">
        <v>500</v>
      </c>
    </row>
    <row r="13" spans="1:4" x14ac:dyDescent="0.25">
      <c r="A13" s="2">
        <v>3320</v>
      </c>
      <c r="B13" s="2"/>
      <c r="C13" s="2" t="s">
        <v>12</v>
      </c>
      <c r="D13" s="7">
        <v>500</v>
      </c>
    </row>
    <row r="14" spans="1:4" x14ac:dyDescent="0.25">
      <c r="A14" s="2">
        <v>3610</v>
      </c>
      <c r="B14" s="2"/>
      <c r="C14" s="2" t="s">
        <v>13</v>
      </c>
      <c r="D14" s="7">
        <v>26000</v>
      </c>
    </row>
    <row r="15" spans="1:4" x14ac:dyDescent="0.25">
      <c r="A15" s="2"/>
      <c r="B15" s="2"/>
      <c r="C15" s="3" t="s">
        <v>14</v>
      </c>
      <c r="D15" s="8">
        <f>SUM(D4:D14)</f>
        <v>330500</v>
      </c>
    </row>
    <row r="16" spans="1:4" x14ac:dyDescent="0.25">
      <c r="A16" s="2"/>
      <c r="B16" s="2"/>
      <c r="C16" s="2"/>
      <c r="D16" s="6"/>
    </row>
    <row r="17" spans="1:4" ht="18.75" x14ac:dyDescent="0.3">
      <c r="A17" s="4"/>
      <c r="B17" s="4"/>
      <c r="C17" s="4" t="s">
        <v>15</v>
      </c>
      <c r="D17" s="6"/>
    </row>
    <row r="18" spans="1:4" x14ac:dyDescent="0.25">
      <c r="A18" s="2">
        <v>4110</v>
      </c>
      <c r="B18" s="2"/>
      <c r="C18" s="2" t="s">
        <v>16</v>
      </c>
      <c r="D18" s="7">
        <v>65000</v>
      </c>
    </row>
    <row r="19" spans="1:4" x14ac:dyDescent="0.25">
      <c r="A19" s="2">
        <v>4120</v>
      </c>
      <c r="B19" s="2"/>
      <c r="C19" s="2" t="s">
        <v>17</v>
      </c>
      <c r="D19" s="7">
        <v>8000</v>
      </c>
    </row>
    <row r="20" spans="1:4" x14ac:dyDescent="0.25">
      <c r="A20" s="2">
        <v>4125</v>
      </c>
      <c r="B20" s="2"/>
      <c r="C20" s="2" t="s">
        <v>18</v>
      </c>
      <c r="D20" s="7">
        <v>500</v>
      </c>
    </row>
    <row r="21" spans="1:4" x14ac:dyDescent="0.25">
      <c r="A21" s="2">
        <v>4130</v>
      </c>
      <c r="B21" s="2"/>
      <c r="C21" s="2" t="s">
        <v>19</v>
      </c>
      <c r="D21" s="7">
        <v>500</v>
      </c>
    </row>
    <row r="22" spans="1:4" x14ac:dyDescent="0.25">
      <c r="A22" s="2">
        <v>4210</v>
      </c>
      <c r="B22" s="2"/>
      <c r="C22" s="2" t="s">
        <v>20</v>
      </c>
      <c r="D22" s="7">
        <v>5000</v>
      </c>
    </row>
    <row r="23" spans="1:4" x14ac:dyDescent="0.25">
      <c r="A23" s="2">
        <v>4220</v>
      </c>
      <c r="B23" s="2"/>
      <c r="C23" s="2" t="s">
        <v>21</v>
      </c>
      <c r="D23" s="7">
        <v>20000</v>
      </c>
    </row>
    <row r="24" spans="1:4" x14ac:dyDescent="0.25">
      <c r="A24" s="2">
        <v>4230</v>
      </c>
      <c r="B24" s="2"/>
      <c r="C24" s="2" t="s">
        <v>22</v>
      </c>
      <c r="D24" s="7">
        <v>500</v>
      </c>
    </row>
    <row r="25" spans="1:4" x14ac:dyDescent="0.25">
      <c r="A25" s="2">
        <v>4310</v>
      </c>
      <c r="B25" s="2"/>
      <c r="C25" s="2" t="s">
        <v>23</v>
      </c>
      <c r="D25" s="7">
        <v>25000</v>
      </c>
    </row>
    <row r="26" spans="1:4" x14ac:dyDescent="0.25">
      <c r="A26" s="2">
        <v>4320</v>
      </c>
      <c r="B26" s="2"/>
      <c r="C26" s="2" t="s">
        <v>24</v>
      </c>
      <c r="D26" s="7">
        <v>4500</v>
      </c>
    </row>
    <row r="27" spans="1:4" x14ac:dyDescent="0.25">
      <c r="A27" s="2">
        <v>4800</v>
      </c>
      <c r="B27" s="2"/>
      <c r="C27" s="2" t="s">
        <v>25</v>
      </c>
      <c r="D27" s="7">
        <v>1000</v>
      </c>
    </row>
    <row r="28" spans="1:4" x14ac:dyDescent="0.25">
      <c r="A28" s="2">
        <v>5410</v>
      </c>
      <c r="B28" s="2"/>
      <c r="C28" s="2" t="s">
        <v>26</v>
      </c>
      <c r="D28" s="7">
        <v>5000</v>
      </c>
    </row>
    <row r="29" spans="1:4" x14ac:dyDescent="0.25">
      <c r="A29" s="2">
        <v>6110</v>
      </c>
      <c r="B29" s="2"/>
      <c r="C29" s="2" t="s">
        <v>27</v>
      </c>
      <c r="D29" s="7">
        <v>500</v>
      </c>
    </row>
    <row r="30" spans="1:4" x14ac:dyDescent="0.25">
      <c r="A30" s="2">
        <v>6211</v>
      </c>
      <c r="B30" s="2"/>
      <c r="C30" s="2" t="s">
        <v>28</v>
      </c>
      <c r="D30" s="7">
        <v>1000</v>
      </c>
    </row>
    <row r="31" spans="1:4" x14ac:dyDescent="0.25">
      <c r="A31" s="2">
        <v>6212</v>
      </c>
      <c r="B31" s="2"/>
      <c r="C31" s="2" t="s">
        <v>29</v>
      </c>
      <c r="D31" s="7">
        <v>4000</v>
      </c>
    </row>
    <row r="32" spans="1:4" x14ac:dyDescent="0.25">
      <c r="A32" s="2">
        <v>6250</v>
      </c>
      <c r="B32" s="2"/>
      <c r="C32" s="2" t="s">
        <v>30</v>
      </c>
      <c r="D32" s="7">
        <v>200</v>
      </c>
    </row>
    <row r="33" spans="1:4" x14ac:dyDescent="0.25">
      <c r="A33" s="2">
        <v>6310</v>
      </c>
      <c r="B33" s="2"/>
      <c r="C33" s="2" t="s">
        <v>31</v>
      </c>
      <c r="D33" s="7">
        <v>600</v>
      </c>
    </row>
    <row r="34" spans="1:4" x14ac:dyDescent="0.25">
      <c r="A34" s="2">
        <v>6390</v>
      </c>
      <c r="B34" s="2"/>
      <c r="C34" s="2" t="s">
        <v>32</v>
      </c>
      <c r="D34" s="7">
        <v>2000</v>
      </c>
    </row>
    <row r="35" spans="1:4" x14ac:dyDescent="0.25">
      <c r="A35" s="2">
        <v>6570</v>
      </c>
      <c r="B35" s="2"/>
      <c r="C35" s="2" t="s">
        <v>33</v>
      </c>
      <c r="D35" s="7">
        <v>2000</v>
      </c>
    </row>
    <row r="36" spans="1:4" x14ac:dyDescent="0.25">
      <c r="A36" s="2">
        <v>7010</v>
      </c>
      <c r="B36" s="2"/>
      <c r="C36" s="2" t="s">
        <v>34</v>
      </c>
      <c r="D36" s="7">
        <v>34000</v>
      </c>
    </row>
    <row r="37" spans="1:4" x14ac:dyDescent="0.25">
      <c r="A37" s="2">
        <v>7020</v>
      </c>
      <c r="B37" s="2"/>
      <c r="C37" s="2" t="s">
        <v>35</v>
      </c>
      <c r="D37" s="7">
        <v>4000</v>
      </c>
    </row>
    <row r="38" spans="1:4" x14ac:dyDescent="0.25">
      <c r="A38" s="2">
        <v>7030</v>
      </c>
      <c r="B38" s="2"/>
      <c r="C38" s="2" t="s">
        <v>36</v>
      </c>
      <c r="D38" s="7">
        <v>500</v>
      </c>
    </row>
    <row r="39" spans="1:4" x14ac:dyDescent="0.25">
      <c r="A39" s="2">
        <v>7040</v>
      </c>
      <c r="B39" s="2"/>
      <c r="C39" s="2" t="s">
        <v>37</v>
      </c>
      <c r="D39" s="7">
        <v>1500</v>
      </c>
    </row>
    <row r="40" spans="1:4" x14ac:dyDescent="0.25">
      <c r="A40" s="2">
        <v>7210</v>
      </c>
      <c r="B40" s="2"/>
      <c r="C40" s="2" t="s">
        <v>38</v>
      </c>
      <c r="D40" s="7">
        <v>2000</v>
      </c>
    </row>
    <row r="41" spans="1:4" x14ac:dyDescent="0.25">
      <c r="A41" s="2">
        <v>7330</v>
      </c>
      <c r="B41" s="2"/>
      <c r="C41" s="2" t="s">
        <v>39</v>
      </c>
      <c r="D41" s="7">
        <v>35000</v>
      </c>
    </row>
    <row r="42" spans="1:4" x14ac:dyDescent="0.25">
      <c r="A42" s="2">
        <v>7332</v>
      </c>
      <c r="B42" s="2"/>
      <c r="C42" s="2" t="s">
        <v>40</v>
      </c>
      <c r="D42" s="7">
        <v>12000</v>
      </c>
    </row>
    <row r="43" spans="1:4" x14ac:dyDescent="0.25">
      <c r="A43" s="2">
        <v>7334</v>
      </c>
      <c r="B43" s="2"/>
      <c r="C43" s="2" t="s">
        <v>41</v>
      </c>
      <c r="D43" s="7">
        <v>500</v>
      </c>
    </row>
    <row r="44" spans="1:4" x14ac:dyDescent="0.25">
      <c r="A44" s="2">
        <v>7338</v>
      </c>
      <c r="B44" s="2"/>
      <c r="C44" s="2" t="s">
        <v>42</v>
      </c>
      <c r="D44" s="7">
        <v>10000</v>
      </c>
    </row>
    <row r="45" spans="1:4" x14ac:dyDescent="0.25">
      <c r="A45" s="2">
        <v>7340</v>
      </c>
      <c r="B45" s="2"/>
      <c r="C45" s="2" t="s">
        <v>43</v>
      </c>
      <c r="D45" s="7">
        <v>35000</v>
      </c>
    </row>
    <row r="46" spans="1:4" x14ac:dyDescent="0.25">
      <c r="A46" s="2">
        <v>7350</v>
      </c>
      <c r="B46" s="2"/>
      <c r="C46" s="2" t="s">
        <v>44</v>
      </c>
      <c r="D46" s="7">
        <v>12000</v>
      </c>
    </row>
    <row r="47" spans="1:4" x14ac:dyDescent="0.25">
      <c r="A47" s="2">
        <v>7360</v>
      </c>
      <c r="B47" s="2"/>
      <c r="C47" s="2" t="s">
        <v>45</v>
      </c>
      <c r="D47" s="7">
        <v>500</v>
      </c>
    </row>
    <row r="48" spans="1:4" x14ac:dyDescent="0.25">
      <c r="A48" s="2">
        <v>7380</v>
      </c>
      <c r="B48" s="2"/>
      <c r="C48" s="2" t="s">
        <v>46</v>
      </c>
      <c r="D48" s="7">
        <v>15000</v>
      </c>
    </row>
    <row r="49" spans="1:4" x14ac:dyDescent="0.25">
      <c r="A49" s="2">
        <v>7510</v>
      </c>
      <c r="B49" s="2"/>
      <c r="C49" s="2" t="s">
        <v>47</v>
      </c>
      <c r="D49" s="7">
        <v>4000</v>
      </c>
    </row>
    <row r="50" spans="1:4" x14ac:dyDescent="0.25">
      <c r="A50" s="2"/>
      <c r="B50" s="2"/>
      <c r="C50" s="3" t="s">
        <v>48</v>
      </c>
      <c r="D50" s="8">
        <f>SUM(D18:D49)</f>
        <v>311300</v>
      </c>
    </row>
    <row r="51" spans="1:4" x14ac:dyDescent="0.25">
      <c r="A51" s="2"/>
      <c r="B51" s="2"/>
      <c r="C51" s="2"/>
      <c r="D51" s="6"/>
    </row>
    <row r="52" spans="1:4" x14ac:dyDescent="0.25">
      <c r="A52" s="2"/>
      <c r="B52" s="2"/>
      <c r="C52" s="2"/>
      <c r="D52" s="6"/>
    </row>
    <row r="53" spans="1:4" x14ac:dyDescent="0.25">
      <c r="A53" s="2"/>
      <c r="B53" s="2"/>
      <c r="C53" s="3" t="s">
        <v>49</v>
      </c>
      <c r="D53" s="8">
        <f>SUM(D15-D50)</f>
        <v>19200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SSRK kassör</dc:creator>
  <cp:lastModifiedBy>SSRK kassör</cp:lastModifiedBy>
  <dcterms:created xsi:type="dcterms:W3CDTF">2018-02-25T19:39:44Z</dcterms:created>
  <dcterms:modified xsi:type="dcterms:W3CDTF">2018-02-25T19:44:36Z</dcterms:modified>
</cp:coreProperties>
</file>